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\"/>
    </mc:Choice>
  </mc:AlternateContent>
  <xr:revisionPtr revIDLastSave="0" documentId="8_{D9289B7C-EB54-4550-BE05-79B7DCB670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" sheetId="60" r:id="rId1"/>
  </sheets>
  <definedNames>
    <definedName name="_xlnm.Print_Area" localSheetId="0">ESTADÍSTICA!$B$4:$O$20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60" l="1"/>
  <c r="F8" i="60"/>
  <c r="I8" i="60"/>
  <c r="H8" i="60"/>
  <c r="H16" i="60" s="1"/>
  <c r="G16" i="60"/>
  <c r="F16" i="60"/>
  <c r="E16" i="60"/>
  <c r="D16" i="60"/>
  <c r="I16" i="60"/>
</calcChain>
</file>

<file path=xl/sharedStrings.xml><?xml version="1.0" encoding="utf-8"?>
<sst xmlns="http://schemas.openxmlformats.org/spreadsheetml/2006/main" count="22" uniqueCount="18">
  <si>
    <t>TOTAL</t>
  </si>
  <si>
    <t xml:space="preserve"> </t>
  </si>
  <si>
    <t>LUCHAS ASOCIADAS</t>
  </si>
  <si>
    <t>VELODROMO    DISCIPLINA</t>
  </si>
  <si>
    <t>INSCRIPCIÓN</t>
  </si>
  <si>
    <t>MENOR DE EDAD</t>
  </si>
  <si>
    <t>MAYOR DE EDAD</t>
  </si>
  <si>
    <t>ADULTO MAYOR</t>
  </si>
  <si>
    <t>M</t>
  </si>
  <si>
    <t>H</t>
  </si>
  <si>
    <t xml:space="preserve">CICLISMO  </t>
  </si>
  <si>
    <t xml:space="preserve">PATINAJE </t>
  </si>
  <si>
    <t xml:space="preserve">GIMNASIA RITMICA </t>
  </si>
  <si>
    <t xml:space="preserve">VOLEIBOL </t>
  </si>
  <si>
    <t>HALTEROFILIA  GIMNASIO</t>
  </si>
  <si>
    <t>TRIATLÓN</t>
  </si>
  <si>
    <t>BOX</t>
  </si>
  <si>
    <t>MES :  ABRIL-MAYO-JUNIO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</si>
</sst>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43" fontId="0" fillId="0" borderId="0" xfId="0" applyNumberFormat="1"/>
    <xf numFmtId="0" fontId="3" fillId="0" borderId="0" xfId="0" applyFont="1"/>
    <xf numFmtId="43" fontId="0" fillId="0" borderId="0" xfId="1" applyFont="1"/>
    <xf numFmtId="17" fontId="0" fillId="0" borderId="0" xfId="0" applyNumberFormat="1"/>
    <xf numFmtId="0" fontId="2" fillId="0" borderId="0" xfId="0" applyFont="1" applyAlignment="1">
      <alignment horizontal="center" vertical="center"/>
    </xf>
    <xf numFmtId="4" fontId="0" fillId="0" borderId="0" xfId="0" applyNumberFormat="1"/>
    <xf numFmtId="0" fontId="6" fillId="0" borderId="0" xfId="0" applyFont="1"/>
    <xf numFmtId="43" fontId="0" fillId="0" borderId="0" xfId="1" applyFont="1" applyFill="1" applyBorder="1"/>
    <xf numFmtId="43" fontId="0" fillId="0" borderId="0" xfId="1" applyFont="1" applyBorder="1"/>
    <xf numFmtId="43" fontId="4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1" applyNumberFormat="1" applyFont="1" applyFill="1" applyBorder="1"/>
    <xf numFmtId="0" fontId="11" fillId="0" borderId="1" xfId="0" applyFont="1" applyBorder="1"/>
    <xf numFmtId="0" fontId="9" fillId="0" borderId="1" xfId="0" applyFont="1" applyBorder="1"/>
    <xf numFmtId="0" fontId="9" fillId="0" borderId="1" xfId="1" applyNumberFormat="1" applyFont="1" applyBorder="1"/>
    <xf numFmtId="0" fontId="10" fillId="0" borderId="1" xfId="1" applyNumberFormat="1" applyFont="1" applyBorder="1"/>
    <xf numFmtId="0" fontId="10" fillId="0" borderId="1" xfId="1" applyNumberFormat="1" applyFont="1" applyFill="1" applyBorder="1"/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0"/>
  <sheetViews>
    <sheetView tabSelected="1" zoomScale="82" zoomScaleNormal="82" workbookViewId="0">
      <selection activeCell="D5" sqref="D5:I5"/>
    </sheetView>
  </sheetViews>
  <sheetFormatPr baseColWidth="10" defaultColWidth="11.42578125" defaultRowHeight="15" x14ac:dyDescent="0.25"/>
  <cols>
    <col min="1" max="1" width="5.42578125" customWidth="1"/>
    <col min="2" max="2" width="5.140625" customWidth="1"/>
    <col min="3" max="3" width="37.140625" customWidth="1"/>
    <col min="4" max="9" width="8.7109375" customWidth="1"/>
    <col min="10" max="10" width="13.28515625" customWidth="1"/>
    <col min="11" max="11" width="11.140625" customWidth="1"/>
    <col min="12" max="14" width="11.28515625" customWidth="1"/>
    <col min="15" max="15" width="12.28515625" customWidth="1"/>
  </cols>
  <sheetData>
    <row r="1" spans="2:17" x14ac:dyDescent="0.25">
      <c r="C1" t="s">
        <v>1</v>
      </c>
    </row>
    <row r="3" spans="2:17" ht="3.75" customHeight="1" x14ac:dyDescent="0.25"/>
    <row r="4" spans="2:17" ht="21.75" customHeight="1" x14ac:dyDescent="0.25">
      <c r="C4" s="27" t="s">
        <v>17</v>
      </c>
      <c r="D4" s="27"/>
      <c r="E4" s="27"/>
      <c r="F4" s="27"/>
      <c r="G4" s="27"/>
      <c r="H4" s="27"/>
      <c r="I4" s="27"/>
      <c r="J4" s="6"/>
      <c r="K4" s="6"/>
      <c r="L4" s="6"/>
      <c r="M4" s="6"/>
      <c r="N4" s="6"/>
      <c r="O4" s="5"/>
    </row>
    <row r="5" spans="2:17" s="1" customFormat="1" ht="33.75" customHeight="1" x14ac:dyDescent="0.25">
      <c r="C5" s="28" t="s">
        <v>3</v>
      </c>
      <c r="D5" s="26" t="s">
        <v>4</v>
      </c>
      <c r="E5" s="26"/>
      <c r="F5" s="26"/>
      <c r="G5" s="26"/>
      <c r="H5" s="26"/>
      <c r="I5" s="26"/>
      <c r="J5" s="13"/>
      <c r="K5" s="13"/>
      <c r="L5" s="13"/>
      <c r="M5" s="13"/>
      <c r="N5" s="13"/>
      <c r="O5" s="13"/>
    </row>
    <row r="6" spans="2:17" s="1" customFormat="1" ht="33.75" customHeight="1" x14ac:dyDescent="0.25">
      <c r="C6" s="28"/>
      <c r="D6" s="24" t="s">
        <v>5</v>
      </c>
      <c r="E6" s="24"/>
      <c r="F6" s="25" t="s">
        <v>6</v>
      </c>
      <c r="G6" s="25"/>
      <c r="H6" s="25" t="s">
        <v>7</v>
      </c>
      <c r="I6" s="25"/>
      <c r="J6" s="13"/>
      <c r="K6" s="13"/>
      <c r="L6" s="13"/>
      <c r="M6" s="13"/>
      <c r="N6" s="13"/>
      <c r="O6" s="13"/>
    </row>
    <row r="7" spans="2:17" s="1" customFormat="1" ht="33.75" customHeight="1" x14ac:dyDescent="0.25">
      <c r="C7" s="28"/>
      <c r="D7" s="14" t="s">
        <v>8</v>
      </c>
      <c r="E7" s="15" t="s">
        <v>9</v>
      </c>
      <c r="F7" s="16" t="s">
        <v>8</v>
      </c>
      <c r="G7" s="16" t="s">
        <v>9</v>
      </c>
      <c r="H7" s="16" t="s">
        <v>8</v>
      </c>
      <c r="I7" s="16" t="s">
        <v>9</v>
      </c>
      <c r="J7" s="13"/>
      <c r="K7" s="13"/>
      <c r="L7" s="13"/>
      <c r="M7" s="13"/>
      <c r="N7" s="13"/>
      <c r="O7" s="13"/>
    </row>
    <row r="8" spans="2:17" ht="21.75" customHeight="1" x14ac:dyDescent="0.25">
      <c r="B8" s="3"/>
      <c r="C8" s="17" t="s">
        <v>10</v>
      </c>
      <c r="D8" s="22"/>
      <c r="E8" s="23"/>
      <c r="F8" s="18">
        <f>2</f>
        <v>2</v>
      </c>
      <c r="G8" s="19">
        <f>4</f>
        <v>4</v>
      </c>
      <c r="H8" s="17">
        <f>2+2</f>
        <v>4</v>
      </c>
      <c r="I8" s="17">
        <f>4+4</f>
        <v>8</v>
      </c>
      <c r="J8" s="2"/>
      <c r="K8" s="9"/>
      <c r="L8" s="9"/>
      <c r="M8" s="9"/>
      <c r="N8" s="9"/>
      <c r="O8" s="2"/>
    </row>
    <row r="9" spans="2:17" ht="21.75" customHeight="1" x14ac:dyDescent="0.25">
      <c r="B9" s="3"/>
      <c r="C9" s="17" t="s">
        <v>2</v>
      </c>
      <c r="D9" s="22"/>
      <c r="E9" s="22">
        <v>5</v>
      </c>
      <c r="F9" s="18"/>
      <c r="G9" s="19"/>
      <c r="H9" s="17"/>
      <c r="I9" s="17">
        <v>0</v>
      </c>
      <c r="J9" s="2"/>
      <c r="K9" s="9"/>
      <c r="L9" s="9"/>
      <c r="M9" s="10"/>
      <c r="N9" s="10"/>
      <c r="O9" s="2"/>
    </row>
    <row r="10" spans="2:17" ht="21.75" customHeight="1" x14ac:dyDescent="0.25">
      <c r="B10" s="3"/>
      <c r="C10" s="17" t="s">
        <v>12</v>
      </c>
      <c r="D10" s="22"/>
      <c r="E10" s="22"/>
      <c r="F10" s="18"/>
      <c r="G10" s="19"/>
      <c r="H10" s="17"/>
      <c r="I10" s="17">
        <v>0</v>
      </c>
      <c r="J10" s="2"/>
      <c r="K10" s="9"/>
      <c r="L10" s="9"/>
      <c r="M10" s="10"/>
      <c r="N10" s="10"/>
      <c r="O10" s="2"/>
    </row>
    <row r="11" spans="2:17" ht="21.75" customHeight="1" x14ac:dyDescent="0.25">
      <c r="B11" s="3"/>
      <c r="C11" s="17" t="s">
        <v>11</v>
      </c>
      <c r="D11" s="22">
        <v>6</v>
      </c>
      <c r="E11" s="22"/>
      <c r="F11" s="18">
        <v>2</v>
      </c>
      <c r="G11" s="19">
        <v>2</v>
      </c>
      <c r="H11" s="17"/>
      <c r="I11" s="17">
        <v>0</v>
      </c>
      <c r="J11" s="2"/>
      <c r="K11" s="9"/>
      <c r="L11" s="9"/>
      <c r="M11" s="10"/>
      <c r="N11" s="10"/>
      <c r="O11" s="2"/>
    </row>
    <row r="12" spans="2:17" ht="21.75" customHeight="1" x14ac:dyDescent="0.25">
      <c r="B12" s="3"/>
      <c r="C12" s="17" t="s">
        <v>13</v>
      </c>
      <c r="D12" s="22">
        <v>30</v>
      </c>
      <c r="E12" s="22">
        <v>20</v>
      </c>
      <c r="F12" s="18"/>
      <c r="G12" s="19"/>
      <c r="H12" s="17">
        <v>5</v>
      </c>
      <c r="I12" s="17">
        <v>2</v>
      </c>
      <c r="J12" s="2"/>
      <c r="K12" s="9"/>
      <c r="L12" s="8"/>
      <c r="M12" s="10"/>
      <c r="N12" s="10"/>
      <c r="O12" s="2"/>
    </row>
    <row r="13" spans="2:17" ht="21.75" customHeight="1" x14ac:dyDescent="0.25">
      <c r="B13" s="3"/>
      <c r="C13" s="17" t="s">
        <v>16</v>
      </c>
      <c r="D13" s="22">
        <v>10</v>
      </c>
      <c r="E13" s="22">
        <v>2</v>
      </c>
      <c r="F13" s="18"/>
      <c r="G13" s="19"/>
      <c r="H13" s="17"/>
      <c r="I13" s="17">
        <v>2</v>
      </c>
      <c r="J13" s="2"/>
      <c r="K13" s="2"/>
      <c r="L13" s="8"/>
      <c r="M13" s="8"/>
      <c r="N13" s="8"/>
      <c r="O13" s="2"/>
    </row>
    <row r="14" spans="2:17" ht="21.75" customHeight="1" x14ac:dyDescent="0.25">
      <c r="B14" s="3"/>
      <c r="C14" s="17" t="s">
        <v>14</v>
      </c>
      <c r="D14" s="22">
        <v>6</v>
      </c>
      <c r="E14" s="22">
        <v>7</v>
      </c>
      <c r="F14" s="18"/>
      <c r="G14" s="19"/>
      <c r="H14" s="17"/>
      <c r="I14" s="17">
        <v>0</v>
      </c>
      <c r="J14" s="8"/>
      <c r="K14" s="8"/>
      <c r="L14" s="8"/>
      <c r="M14" s="8"/>
      <c r="N14" s="8"/>
      <c r="O14" s="2"/>
    </row>
    <row r="15" spans="2:17" ht="21.75" customHeight="1" x14ac:dyDescent="0.25">
      <c r="B15" s="3"/>
      <c r="C15" s="17" t="s">
        <v>15</v>
      </c>
      <c r="D15" s="22"/>
      <c r="E15" s="22"/>
      <c r="F15" s="18">
        <v>12</v>
      </c>
      <c r="G15" s="19">
        <v>18</v>
      </c>
      <c r="H15" s="17"/>
      <c r="I15" s="17">
        <v>0</v>
      </c>
      <c r="J15" s="8"/>
      <c r="K15" s="8"/>
      <c r="L15" s="8"/>
      <c r="M15" s="8"/>
      <c r="N15" s="8"/>
      <c r="O15" s="2"/>
    </row>
    <row r="16" spans="2:17" ht="22.5" customHeight="1" x14ac:dyDescent="0.25">
      <c r="C16" s="20" t="s">
        <v>0</v>
      </c>
      <c r="D16" s="21">
        <f>SUM(D8:D15)</f>
        <v>52</v>
      </c>
      <c r="E16" s="21">
        <f>SUM(E8:E15)</f>
        <v>34</v>
      </c>
      <c r="F16" s="21">
        <f>SUM(F8:F15)</f>
        <v>16</v>
      </c>
      <c r="G16" s="20">
        <f>SUM(G8:G15)</f>
        <v>24</v>
      </c>
      <c r="H16" s="20">
        <f>SUM(H8:H15)</f>
        <v>9</v>
      </c>
      <c r="I16" s="20">
        <f t="shared" ref="I16" si="0">SUM(I8:I15)</f>
        <v>12</v>
      </c>
      <c r="J16" s="11"/>
      <c r="K16" s="11"/>
      <c r="L16" s="11"/>
      <c r="M16" s="11"/>
      <c r="N16" s="11"/>
      <c r="O16" s="12"/>
      <c r="Q16" s="7"/>
    </row>
    <row r="18" spans="15:15" x14ac:dyDescent="0.25">
      <c r="O18" s="2"/>
    </row>
    <row r="19" spans="15:15" x14ac:dyDescent="0.25">
      <c r="O19" s="4"/>
    </row>
    <row r="20" spans="15:15" x14ac:dyDescent="0.25">
      <c r="O20" s="2"/>
    </row>
  </sheetData>
  <mergeCells count="6">
    <mergeCell ref="D6:E6"/>
    <mergeCell ref="F6:G6"/>
    <mergeCell ref="H6:I6"/>
    <mergeCell ref="D5:I5"/>
    <mergeCell ref="C4:I4"/>
    <mergeCell ref="C5:C7"/>
  </mergeCells>
  <printOptions horizontalCentered="1"/>
  <pageMargins left="0.51181102362204722" right="0.11811023622047245" top="1.3779527559055118" bottom="0.19685039370078741" header="0.31496062992125984" footer="0.31496062992125984"/>
  <pageSetup scale="85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</vt:lpstr>
      <vt:lpstr>ESTADÍSTICA!Área_de_impresión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Leyes</dc:creator>
  <cp:lastModifiedBy>Usuario</cp:lastModifiedBy>
  <cp:lastPrinted>2023-07-25T23:08:46Z</cp:lastPrinted>
  <dcterms:created xsi:type="dcterms:W3CDTF">2018-01-15T14:42:20Z</dcterms:created>
  <dcterms:modified xsi:type="dcterms:W3CDTF">2023-07-25T23:10:43Z</dcterms:modified>
</cp:coreProperties>
</file>